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paldo\Respaldo\2\TODOS\Nueva carpeta\Nueva Cuenta Publica 2011\Cuenta Publica 2019 Comude\4to bimestre 2019\Digital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<sst xmlns="http://schemas.openxmlformats.org/spreadsheetml/2006/main" count="58" uniqueCount="58">
  <si>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</si>
  <si>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</si>
  <si>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</si>
  <si>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</si>
  <si>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</si>
  <si>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</si>
  <si>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</si>
  <si>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</si>
  <si>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</si>
  <si>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</si>
  <si>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</si>
  <si>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</si>
  <si>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</si>
  <si>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</si>
  <si>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</si>
  <si>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</si>
  <si>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</si>
  <si>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</si>
  <si>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</si>
  <si>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</si>
  <si>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</si>
  <si>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</si>
  <si>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</si>
  <si>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</si>
  <si>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</si>
  <si>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</si>
  <si>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</si>
  <si>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</si>
  <si>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</si>
  <si>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</si>
  <si>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</si>
  <si>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</si>
  <si>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</si>
  <si>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</si>
  <si>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</si>
  <si>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</si>
  <si>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</si>
  <si>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</si>
  <si>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</si>
  <si>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</si>
  <si>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</si>
  <si>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</si>
  <si>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</si>
  <si>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</si>
  <si>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</si>
  <si>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</si>
  <si>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</si>
  <si>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</si>
  <si>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</si>
  <si>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</si>
  <si>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</si>
  <si>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</si>
  <si>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</si>
  <si>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COMISIÓN MUNICIPAL DEL DEPORTE DE SAN MIGUEL DE ALLENDE, GTO.
ESTADO DE CAMBIOS EN LA SITUACIÓN FINANCIERA
Del 1 de Enero al AL 31 DE DICIEMBRE DEL 2019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</si>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</sst>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0" fillId="0" borderId="0" xfId="0"/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</cellXfs>
  <cellStyles count="44">
    <cellStyle name="=C:\WINNT\SYSTEM32\COMMAND.COM" xfId="1"/>
    <cellStyle name="Euro" xfId="2"/>
    <cellStyle name="Millares 2" xfId="3"/>
    <cellStyle name="Millares 2 2" xfId="4"/>
    <cellStyle name="Millares 2 2 2" xfId="36"/>
    <cellStyle name="Millares 2 2 3" xfId="27"/>
    <cellStyle name="Millares 2 2 4" xfId="18"/>
    <cellStyle name="Millares 2 3" xfId="5"/>
    <cellStyle name="Millares 2 3 2" xfId="37"/>
    <cellStyle name="Millares 2 3 3" xfId="28"/>
    <cellStyle name="Millares 2 3 4" xfId="19"/>
    <cellStyle name="Millares 2 4" xfId="35"/>
    <cellStyle name="Millares 2 5" xfId="26"/>
    <cellStyle name="Millares 2 6" xfId="17"/>
    <cellStyle name="Millares 3" xfId="6"/>
    <cellStyle name="Millares 3 2" xfId="38"/>
    <cellStyle name="Millares 3 3" xfId="29"/>
    <cellStyle name="Millares 3 4" xfId="20"/>
    <cellStyle name="Moneda 2" xfId="7"/>
    <cellStyle name="Moneda 2 2" xfId="39"/>
    <cellStyle name="Moneda 2 3" xfId="30"/>
    <cellStyle name="Moneda 2 4" xfId="21"/>
    <cellStyle name="Normal" xfId="0" builtinId="0"/>
    <cellStyle name="Normal 2" xfId="8"/>
    <cellStyle name="Normal 2 2" xfId="9"/>
    <cellStyle name="Normal 2 3" xfId="40"/>
    <cellStyle name="Normal 2 4" xfId="31"/>
    <cellStyle name="Normal 2 5" xfId="22"/>
    <cellStyle name="Normal 3" xfId="10"/>
    <cellStyle name="Normal 3 2" xfId="41"/>
    <cellStyle name="Normal 3 3" xfId="32"/>
    <cellStyle name="Normal 3 4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3"/>
    <cellStyle name="Normal 6 2 3" xfId="34"/>
    <cellStyle name="Normal 6 2 4" xfId="25"/>
    <cellStyle name="Normal 6 3" xfId="42"/>
    <cellStyle name="Normal 6 4" xfId="33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showGridLines="0" tabSelected="1" topLeftCell="A37" zoomScaleNormal="100" zoomScaleSheetLayoutView="80" workbookViewId="0">
      <selection activeCell="A59" sqref="A59:C5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224194.95</v>
      </c>
      <c r="C3" s="17">
        <f>C4+C13</f>
        <v>229515.55</v>
      </c>
    </row>
    <row r="4" spans="1:3" ht="12.75" customHeight="1" x14ac:dyDescent="0.2">
      <c r="A4" s="6" t="s">
        <v>7</v>
      </c>
      <c r="B4" s="16">
        <f>SUM(B5:B11)</f>
        <v>56753.88</v>
      </c>
      <c r="C4" s="17">
        <f>SUM(C5:C11)</f>
        <v>119873.04</v>
      </c>
    </row>
    <row r="5" spans="1:3" x14ac:dyDescent="0.2">
      <c r="A5" s="9" t="s">
        <v>14</v>
      </c>
      <c r="B5" s="7">
        <v>0</v>
      </c>
      <c r="C5" s="8">
        <v>119873.04</v>
      </c>
    </row>
    <row r="6" spans="1:3" x14ac:dyDescent="0.2">
      <c r="A6" s="9" t="s">
        <v>15</v>
      </c>
      <c r="B6" s="7">
        <v>56753.88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167441.07</v>
      </c>
      <c r="C13" s="17">
        <f>SUM(C14:C22)</f>
        <v>109642.51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104550.11</v>
      </c>
    </row>
    <row r="18" spans="1:3" x14ac:dyDescent="0.2">
      <c r="A18" s="9" t="s">
        <v>23</v>
      </c>
      <c r="B18" s="7">
        <v>0</v>
      </c>
      <c r="C18" s="8">
        <v>5092.3999999999996</v>
      </c>
    </row>
    <row r="19" spans="1:3" x14ac:dyDescent="0.2">
      <c r="A19" s="9" t="s">
        <v>24</v>
      </c>
      <c r="B19" s="7">
        <v>167441.07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14393.89</v>
      </c>
      <c r="C24" s="17">
        <f>C25+C35</f>
        <v>0</v>
      </c>
    </row>
    <row r="25" spans="1:3" x14ac:dyDescent="0.2">
      <c r="A25" s="6" t="s">
        <v>9</v>
      </c>
      <c r="B25" s="16">
        <f>SUM(B26:B33)</f>
        <v>14393.89</v>
      </c>
      <c r="C25" s="17">
        <f>SUM(C26:C33)</f>
        <v>0</v>
      </c>
    </row>
    <row r="26" spans="1:3" x14ac:dyDescent="0.2">
      <c r="A26" s="9" t="s">
        <v>28</v>
      </c>
      <c r="B26" s="7">
        <v>14393.89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81401.7</v>
      </c>
      <c r="C43" s="23">
        <f>C44+C49+C56</f>
        <v>90474.99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81401.7</v>
      </c>
      <c r="C49" s="17">
        <f>SUM(C50:C54)</f>
        <v>90474.99</v>
      </c>
    </row>
    <row r="50" spans="1:3" x14ac:dyDescent="0.2">
      <c r="A50" s="9" t="s">
        <v>44</v>
      </c>
      <c r="B50" s="7">
        <v>81401.7</v>
      </c>
      <c r="C50" s="8">
        <v>0</v>
      </c>
    </row>
    <row r="51" spans="1:3" x14ac:dyDescent="0.2">
      <c r="A51" s="9" t="s">
        <v>45</v>
      </c>
      <c r="B51" s="7">
        <v>0</v>
      </c>
      <c r="C51" s="8">
        <v>90474.99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1" spans="1:3" x14ac:dyDescent="0.2">
      <c r="A61" s="29" t="s">
        <v>54</v>
      </c>
      <c r="B61" s="30" t="s">
        <v>55</v>
      </c>
      <c r="C61" s="28"/>
    </row>
    <row r="62" spans="1:3" x14ac:dyDescent="0.2">
      <c r="A62" s="29"/>
      <c r="B62" s="30"/>
      <c r="C62" s="28"/>
    </row>
    <row r="63" spans="1:3" x14ac:dyDescent="0.2">
      <c r="A63" s="29" t="s">
        <v>56</v>
      </c>
      <c r="B63" s="30" t="s">
        <v>57</v>
      </c>
      <c r="C63" s="28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2017-12-15T19:17:38Z</cp:lastPrinted>
  <dcterms:created xsi:type="dcterms:W3CDTF">2012-12-11T20:26:08Z</dcterms:created>
  <dcterms:modified xsi:type="dcterms:W3CDTF">2020-01-28T23:22:15Z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