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<sst xmlns="http://schemas.openxmlformats.org/spreadsheetml/2006/main" count="78" uniqueCount="62">
  <si>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</si>
  <si>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</si>
  <si>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</si>
  <si>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</si>
  <si>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</si>
  <si>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</si>
  <si>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</si>
  <si>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</si>
  <si>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</si>
  <si>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</si>
  <si>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</si>
  <si>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</si>
  <si>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</si>
  <si>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</si>
  <si>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</si>
  <si>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</si>
  <si>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</si>
  <si>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</si>
  <si>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</si>
  <si>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</si>
  <si>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</si>
  <si>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</si>
  <si>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</si>
  <si>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</si>
  <si>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</si>
  <si>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</si>
  <si>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</si>
  <si>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</si>
  <si>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</si>
  <si>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</si>
  <si>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</si>
  <si>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</si>
  <si>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</si>
  <si>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</si>
  <si>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</si>
  <si>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</si>
  <si>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</si>
  <si>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</si>
  <si>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</si>
  <si>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</si>
  <si>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</si>
  <si>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</si>
  <si>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</si>
  <si>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</si>
  <si>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</si>
  <si>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</si>
  <si>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</si>
  <si>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</si>
  <si>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</si>
  <si>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</si>
  <si>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</si>
  <si>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</si>
  <si>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</si>
  <si>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</si>
  <si>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</si>
  <si>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</si>
  <si>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DE SAN MIGUEL DE ALLENDE, GTO.
ESTADO DE ACTIVIDADES
Del 1 de Enero al AL 30 DE JUNIO DEL 2019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</si>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</sst>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B11" sqref="B1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325304</v>
      </c>
      <c r="D4" s="28">
        <f>SUM(D5:D11)</f>
        <v>706550.5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325304</v>
      </c>
      <c r="D11" s="30">
        <v>706550.5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5010948.4800000004</v>
      </c>
      <c r="D12" s="28">
        <f>SUM(D13:D14)</f>
        <v>9888939.6799999997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173000</v>
      </c>
      <c r="E13" s="31">
        <v>4210</v>
      </c>
    </row>
    <row r="14" spans="1:5" x14ac:dyDescent="0.2">
      <c r="A14" s="19"/>
      <c r="B14" s="20" t="s">
        <v>52</v>
      </c>
      <c r="C14" s="29">
        <v>5010948.4800000004</v>
      </c>
      <c r="D14" s="30">
        <v>9715939.6799999997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15000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15000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5351252.4800000004</v>
      </c>
      <c r="D22" s="3">
        <f>SUM(D4+D12+D15)</f>
        <v>10595490.18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4197218.3600000003</v>
      </c>
      <c r="D25" s="28">
        <f>SUM(D26:D28)</f>
        <v>8740524.0500000007</v>
      </c>
      <c r="E25" s="31" t="s">
        <v>55</v>
      </c>
    </row>
    <row r="26" spans="1:5" x14ac:dyDescent="0.2">
      <c r="A26" s="19"/>
      <c r="B26" s="20" t="s">
        <v>37</v>
      </c>
      <c r="C26" s="29">
        <v>2867949.99</v>
      </c>
      <c r="D26" s="30">
        <v>6214506.0099999998</v>
      </c>
      <c r="E26" s="31">
        <v>5110</v>
      </c>
    </row>
    <row r="27" spans="1:5" x14ac:dyDescent="0.2">
      <c r="A27" s="19"/>
      <c r="B27" s="20" t="s">
        <v>16</v>
      </c>
      <c r="C27" s="29">
        <v>313079.40999999997</v>
      </c>
      <c r="D27" s="30">
        <v>838343.21</v>
      </c>
      <c r="E27" s="31">
        <v>5120</v>
      </c>
    </row>
    <row r="28" spans="1:5" x14ac:dyDescent="0.2">
      <c r="A28" s="19"/>
      <c r="B28" s="20" t="s">
        <v>17</v>
      </c>
      <c r="C28" s="29">
        <v>1016188.96</v>
      </c>
      <c r="D28" s="30">
        <v>1687674.83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517784.92</v>
      </c>
      <c r="D29" s="28">
        <f>SUM(D30:D38)</f>
        <v>1814695.91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517784.92</v>
      </c>
      <c r="D33" s="30">
        <v>1814695.91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141129.31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141129.31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4715003.28</v>
      </c>
      <c r="D59" s="3">
        <f>SUM(D56+D49+D43+D39+D29+D25)</f>
        <v>10696349.270000001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636249.20000000019</v>
      </c>
      <c r="D61" s="28">
        <f>D22-D59</f>
        <v>-100859.09000000171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6" ht="12" x14ac:dyDescent="0.2">
      <c r="B65" s="33" t="s">
        <v>57</v>
      </c>
      <c r="C65"/>
      <c r="D65"/>
      <c r="E65" s="34"/>
      <c r="F65" s="34"/>
    </row>
    <row r="66" spans="2:6" ht="12" x14ac:dyDescent="0.2">
      <c r="B66" s="33"/>
      <c r="C66"/>
      <c r="D66"/>
      <c r="E66" s="34"/>
      <c r="F66" s="34"/>
    </row>
    <row r="67" spans="2:6" x14ac:dyDescent="0.2">
      <c r="B67" s="35" t="s">
        <v>58</v>
      </c>
      <c r="C67" s="36" t="s">
        <v>59</v>
      </c>
      <c r="E67" s="34"/>
    </row>
    <row r="68" spans="2:6" x14ac:dyDescent="0.2">
      <c r="B68" s="35"/>
      <c r="C68" s="36"/>
      <c r="E68" s="34"/>
    </row>
    <row r="69" spans="2:6" x14ac:dyDescent="0.2">
      <c r="B69" s="35" t="s">
        <v>60</v>
      </c>
      <c r="C69" s="36" t="s">
        <v>61</v>
      </c>
      <c r="E69" s="3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2018-03-04T05:17:13Z</cp:lastPrinted>
  <dcterms:created xsi:type="dcterms:W3CDTF">2012-12-11T20:29:16Z</dcterms:created>
  <dcterms:modified xsi:type="dcterms:W3CDTF">2019-07-25T02:12:19Z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