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Respaldo\Respaldo\2\TODOS\Nueva carpeta\Nueva Cuenta Publica 2011\Cuenta Publica 2020 Comude\1er Trimestre 2020\"/>
    </mc:Choice>
  </mc:AlternateContent>
  <bookViews>
    <workbookView xWindow="0" yWindow="0" windowWidth="24000" windowHeight="8625"/>
  </bookViews>
  <sheets>
    <sheet name="IR" sheetId="5" r:id="rId1"/>
    <sheet name="Instructivo_IR" sheetId="6" r:id="rId2"/>
  </sheets>
  <calcPr calcId="162913"/>
</workbook>
</file>

<file path=xl/calcChain.xml><?xml version="1.0" encoding="utf-8"?>
<calcChain xmlns="http://schemas.openxmlformats.org/spreadsheetml/2006/main">
  <c r="Q9" i="5" l="1"/>
  <c r="Q5" i="5"/>
  <c r="Q8" i="5"/>
  <c r="Q11" i="5" l="1"/>
  <c r="Q7" i="5" l="1"/>
  <c r="Q6" i="5" l="1"/>
</calcChain>
</file>

<file path=xl/sharedStrings.xml><?xml version="1.0" encoding="utf-8"?>
<sst xmlns="http://schemas.openxmlformats.org/spreadsheetml/2006/main" count="92" uniqueCount="68">
  <si>
    <t>Instructivo</t>
  </si>
  <si>
    <t>Recomendación:</t>
  </si>
  <si>
    <t>Clave del Programa presupuestario
(1)</t>
  </si>
  <si>
    <t>Nombre del programa presupuestario
(2)</t>
  </si>
  <si>
    <t>Nombre de la dependencia o entidad que lo ejecuta
(3)</t>
  </si>
  <si>
    <t>Prespuesto del programa presupuestario</t>
  </si>
  <si>
    <t>Fuente de Financiamiento
(4)</t>
  </si>
  <si>
    <t>Aprobado
(5)</t>
  </si>
  <si>
    <t>Modificado
(6)</t>
  </si>
  <si>
    <t>Devengado
(7)</t>
  </si>
  <si>
    <t>Ejercido
(8)</t>
  </si>
  <si>
    <t>Pagado
(9)</t>
  </si>
  <si>
    <t>Cuenta con MIR
(SI/NO)
(10)</t>
  </si>
  <si>
    <t>Nombre del Indicador
(11)</t>
  </si>
  <si>
    <r>
      <rPr>
        <b/>
        <sz val="12"/>
        <color indexed="8"/>
        <rFont val="Arial Narrow"/>
        <family val="2"/>
      </rPr>
      <t xml:space="preserve">(3) </t>
    </r>
    <r>
      <rPr>
        <sz val="12"/>
        <color theme="1"/>
        <rFont val="Arial Narrow"/>
        <family val="2"/>
      </rPr>
      <t>Señalar el nombre completo de la o las dependencias o entidades que ejecutan el programa presupuestario.</t>
    </r>
  </si>
  <si>
    <r>
      <rPr>
        <b/>
        <sz val="12"/>
        <color theme="1"/>
        <rFont val="Arial Narrow"/>
        <family val="2"/>
      </rPr>
      <t xml:space="preserve">(4) </t>
    </r>
    <r>
      <rPr>
        <sz val="12"/>
        <color theme="1"/>
        <rFont val="Arial Narrow"/>
        <family val="2"/>
      </rPr>
      <t>Señalar la fuente de financiamiento del programa presupuestario, como por ejemplo: Municipal;  Municipal-Estatal; Municipal-Estatal-Federal, etc.</t>
    </r>
  </si>
  <si>
    <r>
      <t xml:space="preserve">(5) </t>
    </r>
    <r>
      <rPr>
        <sz val="12"/>
        <color theme="1"/>
        <rFont val="Arial Narrow"/>
        <family val="2"/>
      </rPr>
      <t>Indicar el importe del presupuesto aprobado para el programa presupuestario.</t>
    </r>
  </si>
  <si>
    <r>
      <t xml:space="preserve">(6) </t>
    </r>
    <r>
      <rPr>
        <sz val="12"/>
        <color theme="1"/>
        <rFont val="Arial Narrow"/>
        <family val="2"/>
      </rPr>
      <t>Indicar el importe del presupuesto modificado para el programa presupuestario a la fecha en que se reporta.</t>
    </r>
  </si>
  <si>
    <r>
      <t xml:space="preserve">(7) </t>
    </r>
    <r>
      <rPr>
        <sz val="12"/>
        <color theme="1"/>
        <rFont val="Arial Narrow"/>
        <family val="2"/>
      </rPr>
      <t>Indicar el importe del presupuesto devengado para el programa presupuestario a la fecha en que se reporta.</t>
    </r>
  </si>
  <si>
    <r>
      <t xml:space="preserve">(8) </t>
    </r>
    <r>
      <rPr>
        <sz val="12"/>
        <color theme="1"/>
        <rFont val="Arial Narrow"/>
        <family val="2"/>
      </rPr>
      <t>Indicar el importe del presupuesto ejercido para el programa presupuestario a la fecha en que se reporta.</t>
    </r>
  </si>
  <si>
    <r>
      <t xml:space="preserve">(9) </t>
    </r>
    <r>
      <rPr>
        <sz val="12"/>
        <color theme="1"/>
        <rFont val="Arial Narrow"/>
        <family val="2"/>
      </rPr>
      <t>Indicar el importe del presupuesto pagado para el programa presupuestario a la fecha en que se reporta.</t>
    </r>
  </si>
  <si>
    <r>
      <rPr>
        <b/>
        <sz val="12"/>
        <color theme="1"/>
        <rFont val="Arial Narrow"/>
        <family val="2"/>
      </rPr>
      <t>(10)</t>
    </r>
    <r>
      <rPr>
        <sz val="12"/>
        <color theme="1"/>
        <rFont val="Arial Narrow"/>
        <family val="2"/>
      </rPr>
      <t xml:space="preserve"> Indicar si para el programa presupuestario se elaboró su Matriz de Indicadores para Resutados.</t>
    </r>
  </si>
  <si>
    <r>
      <rPr>
        <b/>
        <sz val="12"/>
        <color indexed="8"/>
        <rFont val="Arial Narrow"/>
        <family val="2"/>
      </rPr>
      <t xml:space="preserve">(11) </t>
    </r>
    <r>
      <rPr>
        <sz val="12"/>
        <color theme="1"/>
        <rFont val="Arial Narrow"/>
        <family val="2"/>
      </rPr>
      <t>Descripción del nombre asignado al indicador, ejemplo: "Índice de marginación en Guanajuato"</t>
    </r>
  </si>
  <si>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</si>
  <si>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</si>
  <si>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</si>
  <si>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</si>
  <si>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</si>
  <si>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</si>
  <si>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r>
      <rPr>
        <b/>
        <sz val="12"/>
        <color theme="1"/>
        <rFont val="Arial Narrow"/>
        <family val="2"/>
      </rPr>
      <t>(12)</t>
    </r>
    <r>
      <rPr>
        <sz val="12"/>
        <color theme="1"/>
        <rFont val="Arial Narrow"/>
        <family val="2"/>
      </rPr>
      <t xml:space="preserve"> Indicar si el indicador corresponde al nivel de FIN, PROPÓSITO, COMPONENTE O ACTIVIDAD  de la MIR</t>
    </r>
  </si>
  <si>
    <r>
      <rPr>
        <b/>
        <sz val="12"/>
        <color indexed="8"/>
        <rFont val="Arial Narrow"/>
        <family val="2"/>
      </rPr>
      <t xml:space="preserve">(13) </t>
    </r>
    <r>
      <rPr>
        <sz val="12"/>
        <color theme="1"/>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</si>
  <si>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</si>
  <si>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</si>
  <si>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</si>
  <si>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theme="1"/>
        <rFont val="Arial Narrow"/>
        <family val="2"/>
      </rPr>
      <t>(17)</t>
    </r>
    <r>
      <rPr>
        <sz val="12"/>
        <color theme="1"/>
        <rFont val="Arial Narrow"/>
        <family val="2"/>
      </rPr>
      <t xml:space="preserve"> Señalar el resultado del indicador esto es el resultado de la operación aritmética de su formula una vez sustituidos los datos de sus variables.</t>
    </r>
  </si>
  <si>
    <r>
      <rPr>
        <b/>
        <sz val="12"/>
        <color indexed="8"/>
        <rFont val="Arial Narrow"/>
        <family val="2"/>
      </rPr>
      <t xml:space="preserve">(1) </t>
    </r>
    <r>
      <rPr>
        <sz val="12"/>
        <color theme="1"/>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theme="1"/>
        <rFont val="Arial Narrow"/>
        <family val="2"/>
      </rPr>
      <t xml:space="preserve">S, </t>
    </r>
    <r>
      <rPr>
        <sz val="12"/>
        <color theme="1"/>
        <rFont val="Arial Narrow"/>
        <family val="2"/>
      </rPr>
      <t xml:space="preserve">si se trata de un proyecto de inversión iniciará con </t>
    </r>
    <r>
      <rPr>
        <b/>
        <sz val="12"/>
        <color theme="1"/>
        <rFont val="Arial Narrow"/>
        <family val="2"/>
      </rPr>
      <t xml:space="preserve">K, </t>
    </r>
    <r>
      <rPr>
        <sz val="12"/>
        <color theme="1"/>
        <rFont val="Arial Narrow"/>
        <family val="2"/>
      </rPr>
      <t xml:space="preserve">si es de prestación de servicios iniciará con </t>
    </r>
    <r>
      <rPr>
        <b/>
        <sz val="12"/>
        <color theme="1"/>
        <rFont val="Arial Narrow"/>
        <family val="2"/>
      </rPr>
      <t xml:space="preserve">E, </t>
    </r>
    <r>
      <rPr>
        <sz val="12"/>
        <color theme="1"/>
        <rFont val="Arial Narrow"/>
        <family val="2"/>
      </rPr>
      <t xml:space="preserve">etc.  Consultar clasificación disponible en http://www.conac.gob.mx/es/CONAC/Normatividad_Vigente </t>
    </r>
  </si>
  <si>
    <r>
      <rPr>
        <b/>
        <sz val="12"/>
        <color indexed="8"/>
        <rFont val="Arial Narrow"/>
        <family val="2"/>
      </rPr>
      <t xml:space="preserve">(2) </t>
    </r>
    <r>
      <rPr>
        <sz val="12"/>
        <color theme="1"/>
        <rFont val="Arial Narrow"/>
        <family val="2"/>
      </rPr>
      <t>Indicar la denominación que se le haya otorgado al prgrama presupuestario. El nombre del programa presupuestario no debe ser el mismo que el de la Unidad Responsable.</t>
    </r>
  </si>
  <si>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</si>
  <si>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Clasificación funcional del gasto al que corresponde el programa presupuestario
(18)</t>
  </si>
  <si>
    <r>
      <rPr>
        <b/>
        <sz val="12"/>
        <color theme="1"/>
        <rFont val="Arial Narrow"/>
        <family val="2"/>
      </rPr>
      <t>(18)</t>
    </r>
    <r>
      <rPr>
        <sz val="12"/>
        <color theme="1"/>
        <rFont val="Arial Narrow"/>
        <family val="2"/>
      </rPr>
      <t xml:space="preserve"> Indicar la clasificación funcional del gasto al que corresponde el programa presupuestario acorde al Acuerdo emitido por el CONAC, esto es: DESARROLLO SOCIAL, DESARROLLO ECONÓMICO, GOBIERNO, OTROS</t>
    </r>
  </si>
  <si>
    <t>Anexos
(19)</t>
  </si>
  <si>
    <r>
      <rPr>
        <b/>
        <sz val="12"/>
        <color theme="1"/>
        <rFont val="Arial Narrow"/>
        <family val="2"/>
      </rPr>
      <t>(19)</t>
    </r>
    <r>
      <rPr>
        <b/>
        <sz val="1"/>
        <rFont val="Arial"/>
        <family val="2"/>
      </rPr>
      <t>)</t>
    </r>
    <r>
      <rPr>
        <sz val="12"/>
        <color theme="1"/>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</si>
  <si>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Escuelas de Formacion</t>
  </si>
  <si>
    <t>Comude</t>
  </si>
  <si>
    <t>SI</t>
  </si>
  <si>
    <t>Fin</t>
  </si>
  <si>
    <t>Desarrollo Social</t>
  </si>
  <si>
    <t>si</t>
  </si>
  <si>
    <t>Deporte para Todos</t>
  </si>
  <si>
    <t>((2019/2018)-1)*100</t>
  </si>
  <si>
    <t>E0003</t>
  </si>
  <si>
    <t>Activacion Fisica</t>
  </si>
  <si>
    <t>E0004</t>
  </si>
  <si>
    <t>E0005</t>
  </si>
  <si>
    <t>E0006</t>
  </si>
  <si>
    <t>Becas Deportivas</t>
  </si>
  <si>
    <t>E0007</t>
  </si>
  <si>
    <t>Infraestructura Deportiva</t>
  </si>
  <si>
    <t>Eventos Deportivos</t>
  </si>
  <si>
    <t>E0014</t>
  </si>
  <si>
    <t>Bajo protesta de decir verdad declaramos que los Estados Financieros y sus notas, son razonablemente correctos y son responsabilidad del emisor.</t>
  </si>
  <si>
    <t>Director</t>
  </si>
  <si>
    <t>Contador</t>
  </si>
  <si>
    <t>LEF Jose Javier Patlan Matehula</t>
  </si>
  <si>
    <t>Jose Guadalupe Cruz Martinez</t>
  </si>
  <si>
    <t>E0018</t>
  </si>
  <si>
    <t>Equipo Multidiciplinario</t>
  </si>
  <si>
    <t>COMISION MUNICIPAL DEL DEPORTE Y ATENCION A LA JUVENTUD DE SAN MIGUEL DE ALLENDE GTO
INDICADORES DE RESULTADOS
DEL 1 DE ENERO AL 31 DE MARZO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</si>
</sst>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6"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b/>
      <sz val="12"/>
      <color indexed="8"/>
      <name val="Arial Narrow"/>
      <family val="2"/>
    </font>
    <font>
      <b/>
      <sz val="12"/>
      <color theme="1"/>
      <name val="Arial Narrow"/>
      <family val="2"/>
    </font>
    <font>
      <sz val="12"/>
      <color indexed="8"/>
      <name val="Arial Narrow"/>
      <family val="2"/>
    </font>
    <font>
      <sz val="8"/>
      <color theme="1"/>
      <name val="Arial"/>
      <family val="2"/>
    </font>
    <font>
      <b/>
      <sz val="1"/>
      <name val="Arial"/>
      <family val="2"/>
    </font>
    <font>
      <b/>
      <sz val="8"/>
      <name val="Arial"/>
      <family val="2"/>
    </font>
    <font>
      <sz val="10"/>
      <color theme="1"/>
      <name val="Calibri"/>
      <family val="2"/>
      <scheme val="minor"/>
    </font>
    <font>
      <sz val="9"/>
      <name val="Arial"/>
      <family val="2"/>
    </font>
    <font>
      <sz val="8"/>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0" fillId="0" borderId="0" applyFont="0" applyFill="0" applyBorder="0" applyAlignment="0" applyProtection="0"/>
  </cellStyleXfs>
  <cellXfs count="42">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0" fillId="0" borderId="3" xfId="0" applyFont="1" applyBorder="1" applyProtection="1">
      <protection locked="0"/>
    </xf>
    <xf numFmtId="0" fontId="0" fillId="0" borderId="4" xfId="0" applyFont="1" applyBorder="1" applyProtection="1">
      <protection locked="0"/>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6" fillId="0" borderId="0" xfId="0" applyFont="1" applyAlignment="1">
      <alignment horizontal="justify" vertical="top" wrapText="1"/>
    </xf>
    <xf numFmtId="0" fontId="8" fillId="0" borderId="0" xfId="0" applyFont="1" applyAlignment="1">
      <alignment horizontal="justify" vertical="top" wrapText="1"/>
    </xf>
    <xf numFmtId="0" fontId="5" fillId="2" borderId="0" xfId="8" applyFont="1" applyFill="1" applyBorder="1" applyAlignment="1">
      <alignment horizontal="justify" vertical="top" wrapText="1"/>
    </xf>
    <xf numFmtId="0" fontId="6" fillId="0" borderId="0" xfId="0" applyFont="1" applyAlignment="1">
      <alignment horizontal="justify" vertical="top"/>
    </xf>
    <xf numFmtId="0" fontId="9" fillId="0" borderId="0" xfId="0" applyFont="1" applyAlignment="1">
      <alignment horizontal="justify" vertical="top" wrapText="1"/>
    </xf>
    <xf numFmtId="0" fontId="5" fillId="3" borderId="0" xfId="8" applyFont="1" applyFill="1" applyBorder="1" applyAlignment="1">
      <alignment horizontal="justify" vertical="top" wrapText="1"/>
    </xf>
    <xf numFmtId="0" fontId="5" fillId="0" borderId="0" xfId="8" applyFont="1" applyFill="1" applyBorder="1" applyAlignment="1">
      <alignment horizontal="justify" vertical="top" wrapText="1"/>
    </xf>
    <xf numFmtId="0" fontId="6" fillId="0" borderId="0" xfId="0" applyFont="1" applyFill="1" applyAlignment="1">
      <alignment horizontal="justify" vertical="top" wrapText="1"/>
    </xf>
    <xf numFmtId="0" fontId="13" fillId="0" borderId="9" xfId="0" applyFont="1" applyBorder="1" applyAlignment="1" applyProtection="1">
      <alignment horizontal="left" vertical="center" wrapText="1"/>
      <protection locked="0"/>
    </xf>
    <xf numFmtId="0" fontId="0" fillId="0" borderId="9" xfId="0" applyFont="1" applyBorder="1" applyProtection="1">
      <protection locked="0"/>
    </xf>
    <xf numFmtId="43" fontId="0" fillId="0" borderId="9" xfId="17" applyFont="1" applyBorder="1" applyProtection="1">
      <protection locked="0"/>
    </xf>
    <xf numFmtId="10" fontId="0" fillId="0" borderId="9" xfId="17" applyNumberFormat="1" applyFont="1" applyBorder="1" applyProtection="1">
      <protection locked="0"/>
    </xf>
    <xf numFmtId="0" fontId="0" fillId="0" borderId="9" xfId="0" applyFont="1" applyBorder="1" applyProtection="1"/>
    <xf numFmtId="0" fontId="14" fillId="9" borderId="0" xfId="7" applyFont="1" applyFill="1" applyBorder="1" applyAlignment="1">
      <alignment vertical="top"/>
    </xf>
    <xf numFmtId="0" fontId="4" fillId="0" borderId="0" xfId="7"/>
    <xf numFmtId="0" fontId="10" fillId="0" borderId="0" xfId="0" applyFont="1" applyProtection="1">
      <protection locked="0"/>
    </xf>
    <xf numFmtId="4" fontId="10" fillId="0" borderId="0" xfId="0" applyNumberFormat="1" applyFont="1" applyProtection="1">
      <protection locked="0"/>
    </xf>
    <xf numFmtId="0" fontId="15" fillId="0" borderId="0" xfId="8" applyFont="1" applyAlignment="1" applyProtection="1">
      <alignment horizontal="center" vertical="top" wrapText="1"/>
      <protection locked="0"/>
    </xf>
    <xf numFmtId="4" fontId="15" fillId="0" borderId="0" xfId="8" applyNumberFormat="1" applyFont="1" applyAlignment="1" applyProtection="1">
      <alignment horizontal="center" vertical="top"/>
      <protection locked="0"/>
    </xf>
    <xf numFmtId="10" fontId="0" fillId="0" borderId="10" xfId="17" applyNumberFormat="1" applyFont="1" applyBorder="1" applyAlignment="1" applyProtection="1">
      <protection locked="0"/>
    </xf>
    <xf numFmtId="0" fontId="13" fillId="0" borderId="10" xfId="0" applyFont="1" applyBorder="1" applyAlignment="1" applyProtection="1">
      <alignment horizontal="left" vertical="center" wrapText="1"/>
      <protection locked="0"/>
    </xf>
    <xf numFmtId="43" fontId="0" fillId="0" borderId="10" xfId="17" applyFont="1" applyBorder="1" applyAlignment="1" applyProtection="1">
      <protection locked="0"/>
    </xf>
    <xf numFmtId="43" fontId="13" fillId="0" borderId="10" xfId="17" applyFont="1" applyBorder="1" applyAlignment="1" applyProtection="1">
      <alignment horizontal="left" wrapText="1"/>
      <protection locked="0"/>
    </xf>
    <xf numFmtId="0" fontId="3" fillId="4" borderId="7"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7" borderId="7" xfId="16" applyFont="1" applyFill="1" applyBorder="1" applyAlignment="1">
      <alignment horizontal="center" vertical="center" wrapText="1"/>
    </xf>
    <xf numFmtId="0" fontId="3" fillId="7" borderId="6" xfId="16" applyFont="1" applyFill="1" applyBorder="1" applyAlignment="1">
      <alignment horizontal="center" vertical="center" wrapText="1"/>
    </xf>
    <xf numFmtId="0" fontId="12" fillId="8" borderId="8" xfId="8" applyFont="1" applyFill="1" applyBorder="1" applyAlignment="1" applyProtection="1">
      <alignment horizontal="center" vertical="center" wrapText="1"/>
      <protection locked="0"/>
    </xf>
    <xf numFmtId="0" fontId="12" fillId="8" borderId="0" xfId="8" applyFont="1" applyFill="1" applyBorder="1" applyAlignment="1" applyProtection="1">
      <alignment horizontal="center" vertical="center" wrapText="1"/>
      <protection locked="0"/>
    </xf>
    <xf numFmtId="0" fontId="3" fillId="6" borderId="3" xfId="8" applyFont="1" applyFill="1" applyBorder="1" applyAlignment="1" applyProtection="1">
      <alignment horizontal="center" vertical="center" wrapText="1"/>
      <protection locked="0"/>
    </xf>
    <xf numFmtId="0" fontId="3" fillId="5" borderId="1"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6" borderId="0" xfId="0" applyFont="1" applyFill="1" applyAlignment="1">
      <alignment horizontal="center" vertical="top" wrapText="1"/>
    </xf>
  </cellXfs>
  <cellStyles count="18">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2"/>
  <sheetViews>
    <sheetView tabSelected="1" topLeftCell="F1" workbookViewId="0">
      <selection activeCell="I6" sqref="I6"/>
    </sheetView>
  </sheetViews>
  <sheetFormatPr baseColWidth="10" defaultRowHeight="11.25" x14ac:dyDescent="0.2"/>
  <cols>
    <col min="1" max="1" width="17" style="2" customWidth="1"/>
    <col min="2" max="2" width="21" style="2" customWidth="1"/>
    <col min="3" max="10" width="17" style="2" customWidth="1"/>
    <col min="11" max="12" width="11.83203125" style="2" customWidth="1"/>
    <col min="13" max="13" width="34.33203125" style="2" customWidth="1"/>
    <col min="14" max="16" width="12" style="2"/>
    <col min="17" max="17" width="12" style="3"/>
    <col min="18" max="18" width="18.83203125" style="3" customWidth="1"/>
    <col min="19" max="16384" width="12" style="3"/>
  </cols>
  <sheetData>
    <row r="1" spans="1:21" s="1" customFormat="1" ht="60" customHeight="1" x14ac:dyDescent="0.2">
      <c r="A1" s="35" t="s">
        <v>67</v>
      </c>
      <c r="B1" s="36"/>
      <c r="C1" s="36"/>
      <c r="D1" s="36"/>
      <c r="E1" s="36"/>
      <c r="F1" s="36"/>
      <c r="G1" s="36"/>
      <c r="H1" s="36"/>
      <c r="I1" s="36"/>
      <c r="J1" s="36"/>
      <c r="K1" s="36"/>
      <c r="L1" s="36"/>
      <c r="M1" s="36"/>
      <c r="N1" s="36"/>
      <c r="O1" s="36"/>
      <c r="P1" s="36"/>
      <c r="Q1" s="36"/>
      <c r="R1" s="36"/>
      <c r="S1" s="36"/>
    </row>
    <row r="2" spans="1:21" s="1" customFormat="1" ht="11.25" customHeight="1" x14ac:dyDescent="0.2">
      <c r="A2" s="38" t="s">
        <v>2</v>
      </c>
      <c r="B2" s="38" t="s">
        <v>3</v>
      </c>
      <c r="C2" s="38" t="s">
        <v>4</v>
      </c>
      <c r="D2" s="38" t="s">
        <v>6</v>
      </c>
      <c r="E2" s="37" t="s">
        <v>5</v>
      </c>
      <c r="F2" s="37"/>
      <c r="G2" s="37"/>
      <c r="H2" s="37"/>
      <c r="I2" s="37"/>
      <c r="J2" s="31" t="s">
        <v>12</v>
      </c>
      <c r="K2" s="33" t="s">
        <v>13</v>
      </c>
      <c r="L2" s="33" t="s">
        <v>23</v>
      </c>
      <c r="M2" s="33" t="s">
        <v>24</v>
      </c>
      <c r="N2" s="33" t="s">
        <v>25</v>
      </c>
      <c r="O2" s="33" t="s">
        <v>26</v>
      </c>
      <c r="P2" s="33" t="s">
        <v>27</v>
      </c>
      <c r="Q2" s="33" t="s">
        <v>28</v>
      </c>
      <c r="R2" s="41" t="s">
        <v>38</v>
      </c>
      <c r="S2" s="40" t="s">
        <v>40</v>
      </c>
    </row>
    <row r="3" spans="1:21" s="1" customFormat="1" ht="54.75" customHeight="1" x14ac:dyDescent="0.2">
      <c r="A3" s="39"/>
      <c r="B3" s="39"/>
      <c r="C3" s="39"/>
      <c r="D3" s="39"/>
      <c r="E3" s="6" t="s">
        <v>7</v>
      </c>
      <c r="F3" s="6" t="s">
        <v>8</v>
      </c>
      <c r="G3" s="6" t="s">
        <v>9</v>
      </c>
      <c r="H3" s="7" t="s">
        <v>10</v>
      </c>
      <c r="I3" s="7" t="s">
        <v>11</v>
      </c>
      <c r="J3" s="32"/>
      <c r="K3" s="34"/>
      <c r="L3" s="34"/>
      <c r="M3" s="34"/>
      <c r="N3" s="34"/>
      <c r="O3" s="34"/>
      <c r="P3" s="34"/>
      <c r="Q3" s="34"/>
      <c r="R3" s="41"/>
      <c r="S3" s="40"/>
    </row>
    <row r="4" spans="1:21" x14ac:dyDescent="0.2">
      <c r="A4" s="5"/>
      <c r="B4" s="4"/>
      <c r="C4" s="4"/>
      <c r="D4" s="4"/>
      <c r="E4" s="4"/>
      <c r="F4" s="4"/>
      <c r="G4" s="4"/>
      <c r="H4" s="4"/>
      <c r="I4" s="4"/>
      <c r="J4" s="4"/>
      <c r="K4" s="4"/>
      <c r="L4" s="4"/>
      <c r="M4" s="4"/>
      <c r="N4" s="4"/>
      <c r="O4" s="4"/>
      <c r="P4" s="4"/>
    </row>
    <row r="5" spans="1:21" ht="35.25" customHeight="1" x14ac:dyDescent="0.2">
      <c r="A5" s="17" t="s">
        <v>50</v>
      </c>
      <c r="B5" s="17" t="s">
        <v>48</v>
      </c>
      <c r="C5" s="17" t="s">
        <v>43</v>
      </c>
      <c r="D5" s="17">
        <v>1100120</v>
      </c>
      <c r="E5" s="18">
        <v>439044</v>
      </c>
      <c r="F5" s="18">
        <v>584457.14</v>
      </c>
      <c r="G5" s="18">
        <v>555907.91</v>
      </c>
      <c r="H5" s="18">
        <v>550963.91</v>
      </c>
      <c r="I5" s="18">
        <v>550963.91</v>
      </c>
      <c r="J5" s="17" t="s">
        <v>44</v>
      </c>
      <c r="K5" s="17"/>
      <c r="L5" s="17" t="s">
        <v>45</v>
      </c>
      <c r="M5" s="28" t="s">
        <v>49</v>
      </c>
      <c r="N5" s="30">
        <v>160</v>
      </c>
      <c r="O5" s="28"/>
      <c r="P5" s="29">
        <v>103</v>
      </c>
      <c r="Q5" s="27">
        <f>(P5/N5)</f>
        <v>0.64375000000000004</v>
      </c>
      <c r="R5" s="17" t="s">
        <v>46</v>
      </c>
      <c r="S5" s="17"/>
    </row>
    <row r="6" spans="1:21" ht="12.75" x14ac:dyDescent="0.2">
      <c r="A6" s="17" t="s">
        <v>52</v>
      </c>
      <c r="B6" s="17" t="s">
        <v>51</v>
      </c>
      <c r="C6" s="17" t="s">
        <v>43</v>
      </c>
      <c r="D6" s="17">
        <v>1100120</v>
      </c>
      <c r="E6" s="18">
        <v>308511</v>
      </c>
      <c r="F6" s="18">
        <v>279190.98</v>
      </c>
      <c r="G6" s="18">
        <v>268691.46000000002</v>
      </c>
      <c r="H6" s="18">
        <v>263843.46000000002</v>
      </c>
      <c r="I6" s="18">
        <v>263843.46000000002</v>
      </c>
      <c r="J6" s="17" t="s">
        <v>44</v>
      </c>
      <c r="K6" s="17"/>
      <c r="L6" s="17" t="s">
        <v>45</v>
      </c>
      <c r="M6" s="16" t="s">
        <v>49</v>
      </c>
      <c r="N6" s="18">
        <v>25000</v>
      </c>
      <c r="O6" s="17"/>
      <c r="P6" s="18">
        <v>0</v>
      </c>
      <c r="Q6" s="19">
        <f t="shared" ref="Q6:Q11" si="0">(P6/N6)</f>
        <v>0</v>
      </c>
      <c r="R6" s="17" t="s">
        <v>46</v>
      </c>
      <c r="S6" s="20"/>
    </row>
    <row r="7" spans="1:21" ht="12.75" x14ac:dyDescent="0.2">
      <c r="A7" s="17" t="s">
        <v>53</v>
      </c>
      <c r="B7" s="17" t="s">
        <v>42</v>
      </c>
      <c r="C7" s="17" t="s">
        <v>43</v>
      </c>
      <c r="D7" s="17">
        <v>1100120</v>
      </c>
      <c r="E7" s="18">
        <v>1194754</v>
      </c>
      <c r="F7" s="18">
        <v>1046846</v>
      </c>
      <c r="G7" s="18">
        <v>1023042.66</v>
      </c>
      <c r="H7" s="18">
        <v>1013178.66</v>
      </c>
      <c r="I7" s="18">
        <v>101378.66</v>
      </c>
      <c r="J7" s="17" t="s">
        <v>47</v>
      </c>
      <c r="K7" s="17"/>
      <c r="L7" s="17"/>
      <c r="M7" s="16" t="s">
        <v>49</v>
      </c>
      <c r="N7" s="18">
        <v>25000</v>
      </c>
      <c r="O7" s="17"/>
      <c r="P7" s="17"/>
      <c r="Q7" s="19">
        <f t="shared" si="0"/>
        <v>0</v>
      </c>
      <c r="R7" s="17" t="s">
        <v>46</v>
      </c>
      <c r="S7" s="20"/>
    </row>
    <row r="8" spans="1:21" ht="12.75" x14ac:dyDescent="0.2">
      <c r="A8" s="17" t="s">
        <v>54</v>
      </c>
      <c r="B8" s="17" t="s">
        <v>55</v>
      </c>
      <c r="C8" s="17" t="s">
        <v>43</v>
      </c>
      <c r="D8" s="17">
        <v>1100120</v>
      </c>
      <c r="E8" s="18">
        <v>147104</v>
      </c>
      <c r="F8" s="18">
        <v>173422.14</v>
      </c>
      <c r="G8" s="18">
        <v>166397.04</v>
      </c>
      <c r="H8" s="18">
        <v>164329.04</v>
      </c>
      <c r="I8" s="18">
        <v>164329.04</v>
      </c>
      <c r="J8" s="17" t="s">
        <v>47</v>
      </c>
      <c r="K8" s="17"/>
      <c r="L8" s="17"/>
      <c r="M8" s="16" t="s">
        <v>49</v>
      </c>
      <c r="N8" s="18">
        <v>1260</v>
      </c>
      <c r="O8" s="17"/>
      <c r="P8" s="17">
        <v>76</v>
      </c>
      <c r="Q8" s="19">
        <f>(P8/N8)</f>
        <v>6.0317460317460318E-2</v>
      </c>
      <c r="R8" s="17" t="s">
        <v>46</v>
      </c>
      <c r="S8" s="20"/>
    </row>
    <row r="9" spans="1:21" ht="12.75" x14ac:dyDescent="0.2">
      <c r="A9" s="17" t="s">
        <v>56</v>
      </c>
      <c r="B9" s="17" t="s">
        <v>57</v>
      </c>
      <c r="C9" s="17" t="s">
        <v>43</v>
      </c>
      <c r="D9" s="17">
        <v>1100120</v>
      </c>
      <c r="E9" s="18">
        <v>618730</v>
      </c>
      <c r="F9" s="18">
        <v>673255.33</v>
      </c>
      <c r="G9" s="18">
        <v>644588.92000000004</v>
      </c>
      <c r="H9" s="18">
        <v>638463.92000000004</v>
      </c>
      <c r="I9" s="18">
        <v>638463.92000000004</v>
      </c>
      <c r="J9" s="17" t="s">
        <v>47</v>
      </c>
      <c r="K9" s="17"/>
      <c r="L9" s="17"/>
      <c r="M9" s="16" t="s">
        <v>49</v>
      </c>
      <c r="N9" s="18">
        <v>15</v>
      </c>
      <c r="O9" s="17"/>
      <c r="P9" s="17">
        <v>70</v>
      </c>
      <c r="Q9" s="19">
        <f>(P9/N9)</f>
        <v>4.666666666666667</v>
      </c>
      <c r="R9" s="17" t="s">
        <v>46</v>
      </c>
      <c r="S9" s="20"/>
    </row>
    <row r="10" spans="1:21" ht="12.75" x14ac:dyDescent="0.2">
      <c r="A10" s="17" t="s">
        <v>59</v>
      </c>
      <c r="B10" s="17" t="s">
        <v>58</v>
      </c>
      <c r="C10" s="17" t="s">
        <v>43</v>
      </c>
      <c r="D10" s="17">
        <v>1100120</v>
      </c>
      <c r="E10" s="18">
        <v>383532</v>
      </c>
      <c r="F10" s="18">
        <v>343642</v>
      </c>
      <c r="G10" s="18">
        <v>273100.99</v>
      </c>
      <c r="H10" s="18">
        <v>270253.99</v>
      </c>
      <c r="I10" s="18">
        <v>270253.99</v>
      </c>
      <c r="J10" s="17" t="s">
        <v>47</v>
      </c>
      <c r="K10" s="17"/>
      <c r="L10" s="17"/>
      <c r="M10" s="16" t="s">
        <v>49</v>
      </c>
      <c r="N10" s="18">
        <v>35</v>
      </c>
      <c r="O10" s="17"/>
      <c r="P10" s="17"/>
      <c r="Q10" s="19">
        <v>0.06</v>
      </c>
      <c r="R10" s="17" t="s">
        <v>46</v>
      </c>
      <c r="S10" s="20"/>
      <c r="U10" s="3">
        <v>6</v>
      </c>
    </row>
    <row r="11" spans="1:21" ht="12.75" x14ac:dyDescent="0.2">
      <c r="A11" s="17" t="s">
        <v>65</v>
      </c>
      <c r="B11" s="17" t="s">
        <v>66</v>
      </c>
      <c r="C11" s="17" t="s">
        <v>43</v>
      </c>
      <c r="D11" s="17">
        <v>1100120</v>
      </c>
      <c r="E11" s="18">
        <v>108325</v>
      </c>
      <c r="F11" s="18">
        <v>99185.41</v>
      </c>
      <c r="G11" s="18">
        <v>80816.73</v>
      </c>
      <c r="H11" s="18">
        <v>80816.73</v>
      </c>
      <c r="I11" s="18">
        <v>80816.73</v>
      </c>
      <c r="J11" s="17" t="s">
        <v>47</v>
      </c>
      <c r="K11" s="17"/>
      <c r="L11" s="17"/>
      <c r="M11" s="16" t="s">
        <v>49</v>
      </c>
      <c r="N11" s="18">
        <v>52</v>
      </c>
      <c r="O11" s="17"/>
      <c r="P11" s="17"/>
      <c r="Q11" s="19">
        <f t="shared" si="0"/>
        <v>0</v>
      </c>
      <c r="R11" s="17" t="s">
        <v>46</v>
      </c>
      <c r="S11" s="20"/>
    </row>
    <row r="17" spans="2:9" ht="15" x14ac:dyDescent="0.25">
      <c r="B17" s="21" t="s">
        <v>60</v>
      </c>
      <c r="C17" s="22"/>
      <c r="D17" s="22"/>
      <c r="E17" s="23"/>
      <c r="F17" s="24"/>
    </row>
    <row r="18" spans="2:9" ht="15" x14ac:dyDescent="0.25">
      <c r="B18" s="21"/>
      <c r="C18" s="22"/>
      <c r="D18" s="22"/>
      <c r="E18" s="23"/>
      <c r="F18" s="24"/>
    </row>
    <row r="19" spans="2:9" ht="15" x14ac:dyDescent="0.25">
      <c r="B19" s="25" t="s">
        <v>61</v>
      </c>
      <c r="C19" s="23"/>
      <c r="D19" s="22"/>
      <c r="F19" s="24"/>
      <c r="I19" s="26" t="s">
        <v>62</v>
      </c>
    </row>
    <row r="20" spans="2:9" ht="15" x14ac:dyDescent="0.25">
      <c r="B20" s="25"/>
      <c r="C20" s="23"/>
      <c r="D20" s="22"/>
      <c r="F20" s="24"/>
      <c r="I20" s="26"/>
    </row>
    <row r="21" spans="2:9" ht="22.5" x14ac:dyDescent="0.25">
      <c r="B21" s="25" t="s">
        <v>63</v>
      </c>
      <c r="C21" s="23"/>
      <c r="D21" s="22"/>
      <c r="F21" s="24"/>
      <c r="I21" s="26" t="s">
        <v>64</v>
      </c>
    </row>
    <row r="22" spans="2:9" x14ac:dyDescent="0.2">
      <c r="B22" s="23"/>
      <c r="C22" s="23"/>
      <c r="D22" s="23"/>
      <c r="E22" s="23"/>
      <c r="F22" s="24"/>
    </row>
  </sheetData>
  <protectedRanges>
    <protectedRange sqref="B17:B22 F17:F22 C17:E18 C22:E22 I19:I21 D19:D21" name="Rango1"/>
  </protectedRanges>
  <mergeCells count="16">
    <mergeCell ref="A1:S1"/>
    <mergeCell ref="E2:I2"/>
    <mergeCell ref="A2:A3"/>
    <mergeCell ref="B2:B3"/>
    <mergeCell ref="C2:C3"/>
    <mergeCell ref="D2:D3"/>
    <mergeCell ref="S2:S3"/>
    <mergeCell ref="R2:R3"/>
    <mergeCell ref="Q2:Q3"/>
    <mergeCell ref="L2:L3"/>
    <mergeCell ref="O2:O3"/>
    <mergeCell ref="P2:P3"/>
    <mergeCell ref="J2:J3"/>
    <mergeCell ref="K2:K3"/>
    <mergeCell ref="M2:M3"/>
    <mergeCell ref="N2:N3"/>
  </mergeCells>
  <pageMargins left="0.70866141732283472" right="0.70866141732283472" top="0.74803149606299213" bottom="0.74803149606299213" header="0.31496062992125984" footer="0.31496062992125984"/>
  <pageSetup scale="49"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topLeftCell="A16" workbookViewId="0">
      <selection activeCell="A20" sqref="A20"/>
    </sheetView>
  </sheetViews>
  <sheetFormatPr baseColWidth="10" defaultColWidth="143.6640625" defaultRowHeight="15.75" x14ac:dyDescent="0.2"/>
  <cols>
    <col min="1" max="16384" width="143.6640625" style="11"/>
  </cols>
  <sheetData>
    <row r="1" spans="1:1" x14ac:dyDescent="0.2">
      <c r="A1" s="10" t="s">
        <v>0</v>
      </c>
    </row>
    <row r="2" spans="1:1" ht="78.75" x14ac:dyDescent="0.2">
      <c r="A2" s="8" t="s">
        <v>35</v>
      </c>
    </row>
    <row r="3" spans="1:1" ht="31.5" x14ac:dyDescent="0.2">
      <c r="A3" s="8" t="s">
        <v>36</v>
      </c>
    </row>
    <row r="4" spans="1:1" x14ac:dyDescent="0.2">
      <c r="A4" s="8" t="s">
        <v>14</v>
      </c>
    </row>
    <row r="5" spans="1:1" ht="31.5" x14ac:dyDescent="0.2">
      <c r="A5" s="8" t="s">
        <v>15</v>
      </c>
    </row>
    <row r="6" spans="1:1" x14ac:dyDescent="0.2">
      <c r="A6" s="9" t="s">
        <v>16</v>
      </c>
    </row>
    <row r="7" spans="1:1" x14ac:dyDescent="0.2">
      <c r="A7" s="9" t="s">
        <v>17</v>
      </c>
    </row>
    <row r="8" spans="1:1" x14ac:dyDescent="0.2">
      <c r="A8" s="9" t="s">
        <v>18</v>
      </c>
    </row>
    <row r="9" spans="1:1" x14ac:dyDescent="0.2">
      <c r="A9" s="9" t="s">
        <v>19</v>
      </c>
    </row>
    <row r="10" spans="1:1" x14ac:dyDescent="0.2">
      <c r="A10" s="9" t="s">
        <v>20</v>
      </c>
    </row>
    <row r="11" spans="1:1" x14ac:dyDescent="0.2">
      <c r="A11" s="8" t="s">
        <v>21</v>
      </c>
    </row>
    <row r="12" spans="1:1" x14ac:dyDescent="0.2">
      <c r="A12" s="8" t="s">
        <v>22</v>
      </c>
    </row>
    <row r="13" spans="1:1" x14ac:dyDescent="0.2">
      <c r="A13" s="8" t="s">
        <v>29</v>
      </c>
    </row>
    <row r="14" spans="1:1" x14ac:dyDescent="0.2">
      <c r="A14" s="8" t="s">
        <v>30</v>
      </c>
    </row>
    <row r="15" spans="1:1" x14ac:dyDescent="0.2">
      <c r="A15" s="12" t="s">
        <v>31</v>
      </c>
    </row>
    <row r="16" spans="1:1" x14ac:dyDescent="0.2">
      <c r="A16" s="12" t="s">
        <v>32</v>
      </c>
    </row>
    <row r="17" spans="1:1" x14ac:dyDescent="0.2">
      <c r="A17" s="12" t="s">
        <v>33</v>
      </c>
    </row>
    <row r="18" spans="1:1" ht="31.5" x14ac:dyDescent="0.2">
      <c r="A18" s="8" t="s">
        <v>34</v>
      </c>
    </row>
    <row r="19" spans="1:1" ht="31.5" x14ac:dyDescent="0.2">
      <c r="A19" s="8" t="s">
        <v>39</v>
      </c>
    </row>
    <row r="20" spans="1:1" ht="63" x14ac:dyDescent="0.2">
      <c r="A20" s="8" t="s">
        <v>41</v>
      </c>
    </row>
    <row r="21" spans="1:1" x14ac:dyDescent="0.2">
      <c r="A21" s="13" t="s">
        <v>1</v>
      </c>
    </row>
    <row r="22" spans="1:1" ht="47.25" x14ac:dyDescent="0.2">
      <c r="A22" s="8" t="s">
        <v>37</v>
      </c>
    </row>
    <row r="24" spans="1:1" x14ac:dyDescent="0.2">
      <c r="A24" s="14"/>
    </row>
    <row r="25" spans="1:1" x14ac:dyDescent="0.2">
      <c r="A25" s="15"/>
    </row>
  </sheetData>
  <sheetProtection algorithmName="SHA-512" hashValue="jivUDbJLh2zm6Mm69XQEzxO3djKStRyo8ZaXe05jqRgf2W2ZAbq1f6O+6ulK18kK89UlT8Dy8TQBbjja2LfFig==" saltValue="IcDAi+FQW5F53mkmNV6EQ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BDF2C03A-FAFE-4FBB-9F24-298C907734CA}">
  <ds:schemaRefs>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IR</vt:lpstr>
      <vt:lpstr>Instructivo_IR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Jose</cp:lastModifiedBy>
  <cp:lastPrinted>2019-07-25T15:49:16Z</cp:lastPrinted>
  <dcterms:created xsi:type="dcterms:W3CDTF">2014-10-22T05:35:08Z</dcterms:created>
  <dcterms:modified xsi:type="dcterms:W3CDTF">2020-04-27T16:29:26Z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