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2do trimestre 2021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<sst xmlns="http://schemas.openxmlformats.org/spreadsheetml/2006/main" count="64" uniqueCount="64">
  <si>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</si>
  <si>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</si>
  <si>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</si>
  <si>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</si>
  <si>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</si>
  <si>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</si>
  <si>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</si>
  <si>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</si>
  <si>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</si>
  <si>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</si>
  <si>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</si>
  <si>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</si>
  <si>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</si>
  <si>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</si>
  <si>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</si>
  <si>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</si>
  <si>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</si>
  <si>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</si>
  <si>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</si>
  <si>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</si>
  <si>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</si>
  <si>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</si>
  <si>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</si>
  <si>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</si>
  <si>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</si>
  <si>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</si>
  <si>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</si>
  <si>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</si>
  <si>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</si>
  <si>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</si>
  <si>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</si>
  <si>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</si>
  <si>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</si>
  <si>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</si>
  <si>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</si>
  <si>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</si>
  <si>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</si>
  <si>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</si>
  <si>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</si>
  <si>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</si>
  <si>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</si>
  <si>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</si>
  <si>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</si>
  <si>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</si>
  <si>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</si>
  <si>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</si>
  <si>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</si>
  <si>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</si>
  <si>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</si>
  <si>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</si>
  <si>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</si>
  <si>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</si>
  <si>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</si>
  <si>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</si>
  <si>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</si>
  <si>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</si>
  <si>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</si>
  <si>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</si>
  <si>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 DEL MUNICIPIO DE SAN MIGUEL DE ALLENDE, GTO.
ESTADO DE SITUACION FINANCIERA
AL 30 DE JUNIO DEL 2021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</si>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</sst>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19" zoomScaleNormal="100" zoomScaleSheetLayoutView="100" workbookViewId="0">
      <selection activeCell="B61" sqref="B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1610389.62</v>
      </c>
      <c r="C5" s="12">
        <v>1291381.5900000001</v>
      </c>
      <c r="D5" s="17"/>
      <c r="E5" s="11" t="s">
        <v>41</v>
      </c>
      <c r="F5" s="12">
        <v>132791.4</v>
      </c>
      <c r="G5" s="5">
        <v>190048.07</v>
      </c>
    </row>
    <row r="6" spans="1:7" x14ac:dyDescent="0.2">
      <c r="A6" s="30" t="s">
        <v>28</v>
      </c>
      <c r="B6" s="12">
        <v>22574.44</v>
      </c>
      <c r="C6" s="12">
        <v>45276.3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1632964.06</v>
      </c>
      <c r="C13" s="10">
        <f>SUM(C5:C11)</f>
        <v>1336657.8900000001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132791.4</v>
      </c>
      <c r="G14" s="5">
        <f>SUM(G5:G12)</f>
        <v>190048.07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175572.96</v>
      </c>
      <c r="C18" s="12">
        <v>175572.96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2753966.48</v>
      </c>
      <c r="C19" s="12">
        <v>2743227.48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54543.199999999997</v>
      </c>
      <c r="C20" s="12">
        <v>48754.8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-652577.42000000004</v>
      </c>
      <c r="C21" s="12">
        <v>-652577.42000000004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2331505.2200000002</v>
      </c>
      <c r="C26" s="10">
        <f>SUM(C16:C24)</f>
        <v>2314977.8199999998</v>
      </c>
      <c r="D26" s="17"/>
      <c r="E26" s="39" t="s">
        <v>57</v>
      </c>
      <c r="F26" s="10">
        <f>SUM(F24+F14)</f>
        <v>132791.4</v>
      </c>
      <c r="G26" s="6">
        <f>SUM(G14+G24)</f>
        <v>190048.07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3964469.2800000003</v>
      </c>
      <c r="C28" s="10">
        <f>C13+C26</f>
        <v>3651635.71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2432995.8199999998</v>
      </c>
      <c r="G30" s="6">
        <f>SUM(G31:G33)</f>
        <v>2432995.8199999998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2432995.8199999998</v>
      </c>
      <c r="G31" s="5">
        <v>2432995.8199999998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1398682.06</v>
      </c>
      <c r="G35" s="6">
        <f>SUM(G36:G40)</f>
        <v>1028591.82</v>
      </c>
    </row>
    <row r="36" spans="1:7" x14ac:dyDescent="0.2">
      <c r="A36" s="31"/>
      <c r="B36" s="15"/>
      <c r="C36" s="15"/>
      <c r="D36" s="17"/>
      <c r="E36" s="11" t="s">
        <v>52</v>
      </c>
      <c r="F36" s="12">
        <v>370090.23999999999</v>
      </c>
      <c r="G36" s="5">
        <v>1028591.82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1028591.82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3831677.88</v>
      </c>
      <c r="G46" s="5">
        <f>SUM(G42+G35+G30)</f>
        <v>3461587.6399999997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3964469.28</v>
      </c>
      <c r="G48" s="20">
        <f>G46+G26</f>
        <v>3651635.7099999995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2" x14ac:dyDescent="0.2">
      <c r="A52" s="46" t="s">
        <v>59</v>
      </c>
      <c r="B52"/>
      <c r="C52"/>
      <c r="D52"/>
      <c r="E52"/>
      <c r="F52"/>
      <c r="G52"/>
    </row>
    <row r="53" spans="1:7" ht="12" x14ac:dyDescent="0.2">
      <c r="A53" s="46"/>
      <c r="B53"/>
      <c r="C53"/>
      <c r="D53"/>
      <c r="E53"/>
      <c r="F53"/>
      <c r="G53"/>
    </row>
    <row r="54" spans="1:7" x14ac:dyDescent="0.2">
      <c r="A54" s="47" t="s">
        <v>60</v>
      </c>
      <c r="B54"/>
      <c r="C54" s="14"/>
      <c r="D54"/>
      <c r="E54" s="48" t="s">
        <v>61</v>
      </c>
      <c r="F54"/>
      <c r="G54"/>
    </row>
    <row r="55" spans="1:7" x14ac:dyDescent="0.2">
      <c r="A55" s="47"/>
      <c r="B55"/>
      <c r="C55" s="14"/>
      <c r="D55"/>
      <c r="E55" s="48"/>
      <c r="F55"/>
      <c r="G55"/>
    </row>
    <row r="56" spans="1:7" x14ac:dyDescent="0.2">
      <c r="A56" s="47" t="s">
        <v>62</v>
      </c>
      <c r="B56"/>
      <c r="C56" s="14"/>
      <c r="D56"/>
      <c r="E56" s="48" t="s">
        <v>63</v>
      </c>
      <c r="F56"/>
      <c r="G5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2021-07-22T02:12:35Z</cp:lastPrinted>
  <dcterms:created xsi:type="dcterms:W3CDTF">2012-12-11T20:26:08Z</dcterms:created>
  <dcterms:modified xsi:type="dcterms:W3CDTF">2021-07-22T21:17:35Z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