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22\Transparencia\1ER TRIM\Impresos\"/>
    </mc:Choice>
  </mc:AlternateContent>
  <xr:revisionPtr revIDLastSave="0" documentId="13_ncr:1_{6FC3E814-0FC5-46A3-A1E3-E6768C984767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GCP" sheetId="1" r:id="rId1"/>
  </sheets>
  <calcPr calcId="179021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H37" i="1" l="1"/>
  <c r="D37" i="1"/>
  <c r="I31" i="1"/>
  <c r="I23" i="1"/>
  <c r="F10" i="1"/>
  <c r="F37" i="1" s="1"/>
  <c r="F23" i="1"/>
  <c r="F26" i="1"/>
  <c r="F31" i="1"/>
  <c r="I20" i="1"/>
  <c r="I19" i="1" s="1"/>
  <c r="I7" i="1"/>
  <c r="I37" i="1" s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<sst xmlns="http://schemas.openxmlformats.org/spreadsheetml/2006/main" count="70" uniqueCount="70">
  <si>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</si>
  <si>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</si>
  <si>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</si>
  <si>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</si>
  <si>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</si>
  <si>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</si>
  <si>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</si>
  <si>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</si>
  <si>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</si>
  <si>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</si>
  <si>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</si>
  <si>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</si>
  <si>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</si>
  <si>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</si>
  <si>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</si>
  <si>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</si>
  <si>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</si>
  <si>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</si>
  <si>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</si>
  <si>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</si>
  <si>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</si>
  <si>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</si>
  <si>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</si>
  <si>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</si>
  <si>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</si>
  <si>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</si>
  <si>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</si>
  <si>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</si>
  <si>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</si>
  <si>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</si>
  <si>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</si>
  <si>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</si>
  <si>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</si>
  <si>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</si>
  <si>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</si>
  <si>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</si>
  <si>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</si>
  <si>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</si>
  <si>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</si>
  <si>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</si>
  <si>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</si>
  <si>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</si>
  <si>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</si>
  <si>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</si>
  <si>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</si>
  <si>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</si>
  <si>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</si>
  <si>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</si>
  <si>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</si>
  <si>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</si>
  <si>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</si>
  <si>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</si>
  <si>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</si>
  <si>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</si>
  <si>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</si>
  <si>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</si>
  <si>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</si>
  <si>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</si>
  <si>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</si>
  <si>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</si>
  <si>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</si>
  <si>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</si>
  <si>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</si>
  <si>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</si>
  <si>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Comisión Municipal del Deporte del Municipio de San Miguel de Allende, Gto.
Gasto por Categoría Programática
Del 1 de Enero AL 31 DE MARZO DEL 2022</t>
  </si>
  <si>
    <t>“Bajo protesta de decir verdad declaramos que los Estados Financieros y sus notas, son razonablemente correctos y son responsabilidad del emisor”</t>
  </si>
  <si>
    <t>C. Jose Cruz Gonzalez Barrera</t>
  </si>
  <si>
    <t>LAE Jorge Eden Agapito Rosas</t>
  </si>
  <si>
    <t>Director</t>
  </si>
  <si>
    <t>Subdirector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</si>
</sst>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/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Font="1" applyAlignment="1" applyProtection="1"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topLeftCell="A10" zoomScaleNormal="100" zoomScaleSheetLayoutView="90" workbookViewId="0">
      <selection activeCell="A39" sqref="A39:G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15130167</v>
      </c>
      <c r="E10" s="18">
        <f>SUM(E11:E18)</f>
        <v>0</v>
      </c>
      <c r="F10" s="18">
        <f t="shared" ref="F10:I10" si="1">SUM(F11:F18)</f>
        <v>15130167</v>
      </c>
      <c r="G10" s="18">
        <f t="shared" si="1"/>
        <v>3241361.77</v>
      </c>
      <c r="H10" s="18">
        <f t="shared" si="1"/>
        <v>3241361.77</v>
      </c>
      <c r="I10" s="18">
        <f t="shared" si="1"/>
        <v>11888805.23</v>
      </c>
    </row>
    <row r="11" spans="1:9" x14ac:dyDescent="0.2">
      <c r="A11" s="27" t="s">
        <v>46</v>
      </c>
      <c r="B11" s="9"/>
      <c r="C11" s="3" t="s">
        <v>4</v>
      </c>
      <c r="D11" s="19">
        <v>15130167</v>
      </c>
      <c r="E11" s="19">
        <v>0</v>
      </c>
      <c r="F11" s="19">
        <f t="shared" ref="F11:F18" si="2">D11+E11</f>
        <v>15130167</v>
      </c>
      <c r="G11" s="19">
        <v>3241361.77</v>
      </c>
      <c r="H11" s="19">
        <v>3241361.77</v>
      </c>
      <c r="I11" s="19">
        <f t="shared" ref="I11:I18" si="3">F11-G11</f>
        <v>11888805.23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15130167</v>
      </c>
      <c r="E37" s="24">
        <f t="shared" ref="E37:I37" si="16">SUM(E7+E10+E19+E23+E26+E31)</f>
        <v>0</v>
      </c>
      <c r="F37" s="24">
        <f t="shared" si="16"/>
        <v>15130167</v>
      </c>
      <c r="G37" s="24">
        <f t="shared" si="16"/>
        <v>3241361.77</v>
      </c>
      <c r="H37" s="24">
        <f t="shared" si="16"/>
        <v>3241361.77</v>
      </c>
      <c r="I37" s="24">
        <f t="shared" si="16"/>
        <v>11888805.23</v>
      </c>
    </row>
    <row r="39" spans="1:9" x14ac:dyDescent="0.2">
      <c r="C39" s="42" t="s">
        <v>65</v>
      </c>
      <c r="D39" s="42"/>
      <c r="E39" s="42"/>
      <c r="F39" s="42"/>
      <c r="G39" s="42"/>
    </row>
    <row r="40" spans="1:9" x14ac:dyDescent="0.2">
      <c r="C40" s="42"/>
      <c r="D40" s="42"/>
      <c r="E40" s="42"/>
      <c r="F40" s="42"/>
      <c r="G40" s="42"/>
    </row>
    <row r="41" spans="1:9" x14ac:dyDescent="0.2">
      <c r="C41" s="42"/>
      <c r="D41" s="42"/>
      <c r="E41" s="42"/>
      <c r="F41" s="42"/>
      <c r="G41" s="42"/>
    </row>
    <row r="42" spans="1:9" x14ac:dyDescent="0.2">
      <c r="C42" s="42"/>
      <c r="D42" s="42"/>
      <c r="E42" s="42"/>
      <c r="F42" s="42"/>
      <c r="G42" s="42"/>
    </row>
    <row r="43" spans="1:9" x14ac:dyDescent="0.2">
      <c r="C43" s="42"/>
      <c r="D43" s="42"/>
      <c r="E43" s="42"/>
      <c r="F43" s="42"/>
      <c r="G43" s="42"/>
    </row>
    <row r="44" spans="1:9" ht="15" x14ac:dyDescent="0.25">
      <c r="C44" s="43" t="s">
        <v>66</v>
      </c>
      <c r="D44" s="43"/>
      <c r="E44" s="44"/>
      <c r="F44" s="45" t="s">
        <v>67</v>
      </c>
      <c r="G44" s="42"/>
    </row>
    <row r="45" spans="1:9" ht="15" x14ac:dyDescent="0.25">
      <c r="C45" s="43" t="s">
        <v>68</v>
      </c>
      <c r="D45" s="43"/>
      <c r="E45" s="44"/>
      <c r="F45" s="45" t="s">
        <v>69</v>
      </c>
      <c r="G45" s="42"/>
    </row>
  </sheetData>
  <sheetProtection formatCells="0" formatColumns="0" formatRows="0" autoFilter="0"/>
  <protectedRanges>
    <protectedRange sqref="B38:I38 B46:I65523 H39:I4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39:G45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 Comude</cp:lastModifiedBy>
  <cp:lastPrinted>2017-03-30T22:19:49Z</cp:lastPrinted>
  <dcterms:created xsi:type="dcterms:W3CDTF">2012-12-11T21:13:37Z</dcterms:created>
  <dcterms:modified xsi:type="dcterms:W3CDTF">2022-05-02T18:23:10Z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