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UDE\4TO TRIMESTRE\"/>
    </mc:Choice>
  </mc:AlternateContent>
  <xr:revisionPtr revIDLastSave="0" documentId="8_{325442A0-7BF9-498D-AB79-B59CB706052E}" xr6:coauthVersionLast="47" xr6:coauthVersionMax="47" xr10:uidLastSave="{00000000-0000-0000-0000-000000000000}"/>
  <bookViews>
    <workbookView xWindow="9540" yWindow="4095" windowWidth="15660" windowHeight="1105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<sst xmlns="http://schemas.openxmlformats.org/spreadsheetml/2006/main" count="58" uniqueCount="58">
  <si>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</si>
  <si>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</si>
  <si>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</si>
  <si>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</si>
  <si>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</si>
  <si>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</si>
  <si>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</si>
  <si>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</si>
  <si>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</si>
  <si>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</si>
  <si>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</si>
  <si>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</si>
  <si>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</si>
  <si>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</si>
  <si>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</si>
  <si>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</si>
  <si>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</si>
  <si>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</si>
  <si>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</si>
  <si>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</si>
  <si>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</si>
  <si>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</si>
  <si>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</si>
  <si>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</si>
  <si>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</si>
  <si>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</si>
  <si>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</si>
  <si>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</si>
  <si>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</si>
  <si>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</si>
  <si>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</si>
  <si>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</si>
  <si>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</si>
  <si>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</si>
  <si>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</si>
  <si>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</si>
  <si>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</si>
  <si>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</si>
  <si>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</si>
  <si>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</si>
  <si>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</si>
  <si>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</si>
  <si>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</si>
  <si>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</si>
  <si>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</si>
  <si>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</si>
  <si>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</si>
  <si>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</si>
  <si>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</si>
  <si>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</si>
  <si>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</si>
  <si>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</si>
  <si>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</si>
  <si>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</si>
  <si>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</si>
  <si>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</si>
  <si>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</si>
  <si>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del Municipio de San Miguel de Allende,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</si>
</sst>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0</v>
      </c>
      <c r="C4" s="14">
        <f>SUM(C5:C11)</f>
        <v>184998.15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184998.15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18478929.34</v>
      </c>
      <c r="C13" s="14">
        <f>SUM(C14:C15)</f>
        <v>11249367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18478929.34</v>
      </c>
      <c r="C15" s="15">
        <v>11249367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18478929.34</v>
      </c>
      <c r="C24" s="16">
        <f>SUM(C4+C13+C17)</f>
        <v>11434365.15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10020620.76</v>
      </c>
      <c r="C27" s="14">
        <f>SUM(C28:C30)</f>
        <v>10120156.629999999</v>
      </c>
      <c r="D27" s="2"/>
    </row>
    <row r="28" spans="1:5" ht="11.25" customHeight="1" x14ac:dyDescent="0.2">
      <c r="A28" s="8" t="s">
        <v>37</v>
      </c>
      <c r="B28" s="15">
        <v>5911222.25</v>
      </c>
      <c r="C28" s="15">
        <v>6814991.3600000003</v>
      </c>
      <c r="D28" s="4">
        <v>5110</v>
      </c>
    </row>
    <row r="29" spans="1:5" ht="11.25" customHeight="1" x14ac:dyDescent="0.2">
      <c r="A29" s="8" t="s">
        <v>16</v>
      </c>
      <c r="B29" s="15">
        <v>796128.63</v>
      </c>
      <c r="C29" s="15">
        <v>452612.18</v>
      </c>
      <c r="D29" s="4">
        <v>5120</v>
      </c>
    </row>
    <row r="30" spans="1:5" ht="11.25" customHeight="1" x14ac:dyDescent="0.2">
      <c r="A30" s="8" t="s">
        <v>17</v>
      </c>
      <c r="B30" s="15">
        <v>3313269.88</v>
      </c>
      <c r="C30" s="15">
        <v>2852553.09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1427872.69</v>
      </c>
      <c r="C32" s="14">
        <f>SUM(C33:C41)</f>
        <v>2231120.11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1427872.69</v>
      </c>
      <c r="C36" s="15">
        <v>2231120.11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368569.13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368569.13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11448493.449999999</v>
      </c>
      <c r="C66" s="16">
        <f>C63+C55+C48+C43+C32+C27</f>
        <v>12719845.869999999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7030435.8900000006</v>
      </c>
      <c r="C68" s="14">
        <f>C24-C66</f>
        <v>-1285480.7199999988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2019-05-15T20:49:00Z</cp:lastPrinted>
  <dcterms:created xsi:type="dcterms:W3CDTF">2012-12-11T20:29:16Z</dcterms:created>
  <dcterms:modified xsi:type="dcterms:W3CDTF">2023-01-30T21:18:33Z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